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8_{FA868EE1-0D6D-420E-8F29-FA17B6CBA50F}"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 l="1"/>
  <c r="F23" i="1"/>
  <c r="F24" i="1"/>
  <c r="F25" i="1"/>
  <c r="F26" i="1"/>
  <c r="F21" i="1"/>
  <c r="C18" i="1"/>
  <c r="F10" i="1"/>
  <c r="F9" i="1"/>
  <c r="F27" i="1" l="1"/>
  <c r="F11" i="1"/>
  <c r="E29" i="1" s="1"/>
</calcChain>
</file>

<file path=xl/sharedStrings.xml><?xml version="1.0" encoding="utf-8"?>
<sst xmlns="http://schemas.openxmlformats.org/spreadsheetml/2006/main" count="44" uniqueCount="38">
  <si>
    <t>Pakutav seade</t>
  </si>
  <si>
    <t>Hangitav seade</t>
  </si>
  <si>
    <t>SAT-telefon</t>
  </si>
  <si>
    <t>Dokk-laadimisjaam ja sinna juurde kuuluv väliantenn</t>
  </si>
  <si>
    <t>Ühiku hind (eurot km-ta)</t>
  </si>
  <si>
    <t>Hind kokku (eurot km-ta)</t>
  </si>
  <si>
    <t>Paigalduskoha aadress ja andmed</t>
  </si>
  <si>
    <t>Kogus</t>
  </si>
  <si>
    <t>Dokki + väliantenni komplekti kogus</t>
  </si>
  <si>
    <t>Paigaldusteenuse hind  objektil (eurot km-ta)</t>
  </si>
  <si>
    <t>Kõnesidateenus</t>
  </si>
  <si>
    <t>Ühik</t>
  </si>
  <si>
    <t>Ühekordne liitumistasu abonendi eest</t>
  </si>
  <si>
    <t>tk</t>
  </si>
  <si>
    <t>Abonendi kuumaks</t>
  </si>
  <si>
    <t>kuud</t>
  </si>
  <si>
    <t xml:space="preserve">Kõneminuti hind teisele Iridium telefonile </t>
  </si>
  <si>
    <t>Kõneminuti hind fix ja mobiilvõrkudesse</t>
  </si>
  <si>
    <t xml:space="preserve">Kõneminuti hind teistesse satelliitside-võrkudesse </t>
  </si>
  <si>
    <t>SMS saatmise hind</t>
  </si>
  <si>
    <t>Kokku:</t>
  </si>
  <si>
    <t>minut</t>
  </si>
  <si>
    <t>sõnum</t>
  </si>
  <si>
    <t>Ühiku hind USD dollarites</t>
  </si>
  <si>
    <t>komplekt</t>
  </si>
  <si>
    <t>Pakkuja nimi:</t>
  </si>
  <si>
    <t>*Kõnesideteenuse ühikumaksumused tuleb esitada pakkumuste esitamise kuupäevale üle-eelneva päeva USA dollari kursi alusel konverteerituna eurodesse (ilma käibemaksuta). Pakkumuste ühetaoliseks hindamiseks tuleb vastavad näitajad sisestada  eurodes. Hankelepingus fikseerib hankija sideteenuse ühikumaksumused USA dollarites, mis arve väljastamise kuupäeval kehtiva USA dollari kursi alusel konverteeritakse eurodesse.</t>
  </si>
  <si>
    <t xml:space="preserve">SAT-telefonide ja dokk-laadimisjaamade ja väliantennide hind sisaldab kõiki kulusid, mis on vajalikud lepingu nõuetekohaseks täitmiseks, sh seadmete maksumust, nende kohale toomisega seotud kulusid paigalduskohtadesse, dokk-laadimisjaamade ja väliantennide paigaldamiseks vajalike kaablite maksumust ning garantiitingimuste täitmist. </t>
  </si>
  <si>
    <t xml:space="preserve">Paigaldusteenuse maksumus sisaldab kõiki kulusid, mis on vajalikud, et SAT-telefonid, dokk-laadimisjaamad ja väliantennid saaksid paigaldatud selliselt, et tagatud on häirekindel ja kvaliteetne sideteenus. Paigaldamise maksumus sisaldab mh kõikide tehnilises kirjelduses sätestatud tingimuste täitmisega seotud kulusid (va kaablite maksumust, mis sisaldub seadmete hinnas) sh vajadusel toitekaabli maksumust. </t>
  </si>
  <si>
    <t>Ühiku hind eurodes (km-ta)*</t>
  </si>
  <si>
    <t>Hind kokku eurodes (km-ta)*</t>
  </si>
  <si>
    <t xml:space="preserve">Pakkumuse kogumaksumus (eurot km-ta): </t>
  </si>
  <si>
    <t>Eeldatav kokku:</t>
  </si>
  <si>
    <t>Lisa 2- Pakkumuse tabel</t>
  </si>
  <si>
    <t>Kütise 8, Saue linn, Saue vald</t>
  </si>
  <si>
    <t>Tule 7, Saue linn, Saue vald</t>
  </si>
  <si>
    <t xml:space="preserve">Vae 6, Laagri, Saue vald </t>
  </si>
  <si>
    <t>Nissi tee 53c, Riisipere, Saue vald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</si>
</sst>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charset val="186"/>
      <scheme val="minor"/>
    </font>
    <font>
      <sz val="11"/>
      <color theme="1"/>
      <name val="Cambria"/>
      <family val="1"/>
      <charset val="186"/>
    </font>
    <font>
      <b/>
      <sz val="11"/>
      <color theme="1"/>
      <name val="Cambria"/>
      <family val="1"/>
      <charset val="186"/>
    </font>
    <font>
      <i/>
      <sz val="11"/>
      <color theme="1"/>
      <name val="Cambria"/>
      <family val="1"/>
      <charset val="186"/>
    </font>
    <font>
      <i/>
      <u/>
      <sz val="11"/>
      <color theme="1"/>
      <name val="Cambria"/>
      <family val="1"/>
      <charset val="186"/>
    </font>
    <font>
      <b/>
      <sz val="11"/>
      <name val="Cambria"/>
      <family val="1"/>
      <charset val="186"/>
    </font>
    <font>
      <i/>
      <sz val="11"/>
      <color rgb="FFFF0000"/>
      <name val="Cambria"/>
      <family val="1"/>
      <charset val="186"/>
    </font>
  </fonts>
  <fills count="6">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4">
    <xf numFmtId="0" fontId="0" fillId="0" borderId="0" xfId="0"/>
    <xf numFmtId="0" fontId="2" fillId="0" borderId="0" xfId="0" applyFont="1"/>
    <xf numFmtId="0" fontId="3" fillId="0" borderId="0" xfId="0" applyFont="1"/>
    <xf numFmtId="0" fontId="2" fillId="0" borderId="0" xfId="0" applyFont="1" applyAlignment="1">
      <alignment horizontal="righ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5" fillId="0" borderId="0" xfId="0" applyFont="1"/>
    <xf numFmtId="0" fontId="4" fillId="0" borderId="0" xfId="0" applyFont="1"/>
    <xf numFmtId="0" fontId="2" fillId="4" borderId="0" xfId="0" applyFont="1" applyFill="1"/>
    <xf numFmtId="2"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3" fillId="0" borderId="0" xfId="0" applyFont="1" applyAlignment="1">
      <alignment horizontal="right"/>
    </xf>
    <xf numFmtId="0" fontId="6" fillId="3" borderId="1" xfId="1" applyFont="1" applyFill="1" applyBorder="1" applyAlignment="1">
      <alignment horizontal="center" vertical="center" wrapText="1"/>
    </xf>
    <xf numFmtId="2" fontId="2" fillId="2" borderId="2" xfId="0" applyNumberFormat="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2" fontId="3" fillId="4" borderId="0" xfId="0" applyNumberFormat="1" applyFont="1" applyFill="1" applyAlignment="1">
      <alignment horizontal="center" vertical="center"/>
    </xf>
    <xf numFmtId="0" fontId="2" fillId="4" borderId="0" xfId="0" applyFont="1" applyFill="1" applyAlignment="1">
      <alignment horizontal="center" vertical="center"/>
    </xf>
    <xf numFmtId="2" fontId="2" fillId="4" borderId="0" xfId="0" applyNumberFormat="1" applyFont="1" applyFill="1" applyAlignment="1">
      <alignment horizontal="center" vertical="center"/>
    </xf>
    <xf numFmtId="0" fontId="3" fillId="4" borderId="0" xfId="0" applyFont="1" applyFill="1" applyAlignment="1">
      <alignment horizontal="right"/>
    </xf>
    <xf numFmtId="2" fontId="3" fillId="4" borderId="0" xfId="0" applyNumberFormat="1" applyFont="1" applyFill="1" applyAlignment="1">
      <alignment horizontal="right" vertical="center"/>
    </xf>
    <xf numFmtId="0" fontId="2" fillId="5" borderId="0" xfId="0" applyFont="1" applyFill="1"/>
    <xf numFmtId="2"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right"/>
    </xf>
    <xf numFmtId="2" fontId="3" fillId="2" borderId="1" xfId="0" applyNumberFormat="1" applyFont="1" applyFill="1" applyBorder="1"/>
    <xf numFmtId="0" fontId="6" fillId="0" borderId="0" xfId="1" applyFont="1" applyAlignment="1">
      <alignment horizontal="center" vertical="center" wrapText="1"/>
    </xf>
    <xf numFmtId="2" fontId="2" fillId="0" borderId="0" xfId="0" applyNumberFormat="1" applyFont="1" applyAlignment="1">
      <alignment horizontal="center" vertical="center"/>
    </xf>
    <xf numFmtId="0" fontId="7" fillId="0" borderId="0" xfId="0" applyFont="1" applyAlignment="1">
      <alignment horizontal="left" wrapText="1"/>
    </xf>
    <xf numFmtId="0" fontId="7" fillId="0" borderId="0" xfId="0" applyFont="1" applyAlignment="1">
      <alignment horizontal="left"/>
    </xf>
    <xf numFmtId="0" fontId="4" fillId="0" borderId="0" xfId="0" applyFont="1" applyAlignment="1">
      <alignment horizontal="left" vertical="center" wrapText="1"/>
    </xf>
  </cellXfs>
  <cellStyles count="2">
    <cellStyle name="Normal" xfId="0" builtinId="0"/>
    <cellStyle name="Normal 2" xfId="1" xr:uid="{DECF385F-63EE-4BAC-87F2-DC3DD4BDD0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tabSelected="1" zoomScaleNormal="100" workbookViewId="0">
      <selection activeCell="D18" sqref="D18"/>
    </sheetView>
  </sheetViews>
  <sheetFormatPr defaultColWidth="8.90625" defaultRowHeight="14" x14ac:dyDescent="0.3"/>
  <cols>
    <col min="1" max="1" width="34.36328125" style="1" customWidth="1"/>
    <col min="2" max="2" width="15.54296875" style="1" customWidth="1"/>
    <col min="3" max="3" width="18.1796875" style="1" customWidth="1"/>
    <col min="4" max="4" width="23" style="1" customWidth="1"/>
    <col min="5" max="5" width="17.6328125" style="1" customWidth="1"/>
    <col min="6" max="6" width="17.54296875" style="1" customWidth="1"/>
    <col min="7" max="16384" width="8.90625" style="1"/>
  </cols>
  <sheetData>
    <row r="1" spans="1:6" x14ac:dyDescent="0.3">
      <c r="E1" s="3"/>
    </row>
    <row r="2" spans="1:6" x14ac:dyDescent="0.3">
      <c r="E2" s="3"/>
    </row>
    <row r="3" spans="1:6" x14ac:dyDescent="0.3">
      <c r="A3" s="25" t="s">
        <v>25</v>
      </c>
    </row>
    <row r="6" spans="1:6" x14ac:dyDescent="0.3">
      <c r="A6" s="2" t="s">
        <v>33</v>
      </c>
      <c r="C6" s="2"/>
    </row>
    <row r="7" spans="1:6" x14ac:dyDescent="0.3">
      <c r="A7" s="2"/>
      <c r="C7" s="2"/>
    </row>
    <row r="8" spans="1:6" s="2" customFormat="1" ht="28" x14ac:dyDescent="0.3">
      <c r="A8" s="4" t="s">
        <v>1</v>
      </c>
      <c r="B8" s="5" t="s">
        <v>7</v>
      </c>
      <c r="C8" s="4" t="s">
        <v>11</v>
      </c>
      <c r="D8" s="5" t="s">
        <v>0</v>
      </c>
      <c r="E8" s="5" t="s">
        <v>4</v>
      </c>
      <c r="F8" s="5" t="s">
        <v>5</v>
      </c>
    </row>
    <row r="9" spans="1:6" x14ac:dyDescent="0.3">
      <c r="A9" s="13" t="s">
        <v>2</v>
      </c>
      <c r="B9" s="10">
        <v>3</v>
      </c>
      <c r="C9" s="11" t="s">
        <v>13</v>
      </c>
      <c r="D9" s="16"/>
      <c r="E9" s="12"/>
      <c r="F9" s="26">
        <f>B9*E9</f>
        <v>0</v>
      </c>
    </row>
    <row r="10" spans="1:6" ht="28" x14ac:dyDescent="0.3">
      <c r="A10" s="13" t="s">
        <v>3</v>
      </c>
      <c r="B10" s="10">
        <v>4</v>
      </c>
      <c r="C10" s="11" t="s">
        <v>24</v>
      </c>
      <c r="D10" s="16"/>
      <c r="E10" s="12"/>
      <c r="F10" s="26">
        <f>B10*E10</f>
        <v>0</v>
      </c>
    </row>
    <row r="11" spans="1:6" x14ac:dyDescent="0.3">
      <c r="A11" s="18"/>
      <c r="B11" s="17"/>
      <c r="C11" s="19"/>
      <c r="D11" s="20"/>
      <c r="E11" s="24" t="s">
        <v>20</v>
      </c>
      <c r="F11" s="26">
        <f>SUM(F9:F10)</f>
        <v>0</v>
      </c>
    </row>
    <row r="12" spans="1:6" s="8" customFormat="1" x14ac:dyDescent="0.3">
      <c r="A12" s="19"/>
      <c r="B12" s="21"/>
      <c r="C12" s="19"/>
      <c r="D12" s="22"/>
      <c r="E12" s="22"/>
      <c r="F12" s="21"/>
    </row>
    <row r="13" spans="1:6" ht="41.4" customHeight="1" x14ac:dyDescent="0.3">
      <c r="A13" s="5" t="s">
        <v>6</v>
      </c>
      <c r="B13" s="15" t="s">
        <v>8</v>
      </c>
      <c r="C13" s="9" t="s">
        <v>9</v>
      </c>
      <c r="D13" s="29"/>
      <c r="F13" s="17"/>
    </row>
    <row r="14" spans="1:6" x14ac:dyDescent="0.3">
      <c r="A14" s="13" t="s">
        <v>34</v>
      </c>
      <c r="B14" s="10">
        <v>1</v>
      </c>
      <c r="C14" s="26"/>
      <c r="D14" s="30"/>
      <c r="F14" s="17"/>
    </row>
    <row r="15" spans="1:6" x14ac:dyDescent="0.3">
      <c r="A15" s="13" t="s">
        <v>35</v>
      </c>
      <c r="B15" s="10">
        <v>1</v>
      </c>
      <c r="C15" s="26"/>
      <c r="D15" s="30"/>
      <c r="F15" s="17"/>
    </row>
    <row r="16" spans="1:6" x14ac:dyDescent="0.3">
      <c r="A16" s="13" t="s">
        <v>36</v>
      </c>
      <c r="B16" s="10">
        <v>1</v>
      </c>
      <c r="C16" s="26"/>
      <c r="D16" s="30"/>
      <c r="F16" s="17"/>
    </row>
    <row r="17" spans="1:6" x14ac:dyDescent="0.3">
      <c r="A17" s="13" t="s">
        <v>37</v>
      </c>
      <c r="B17" s="10">
        <v>1</v>
      </c>
      <c r="C17" s="26"/>
      <c r="D17" s="30"/>
      <c r="F17" s="17"/>
    </row>
    <row r="18" spans="1:6" x14ac:dyDescent="0.3">
      <c r="A18" s="18"/>
      <c r="B18" s="24" t="s">
        <v>20</v>
      </c>
      <c r="C18" s="26">
        <f>SUM(C14:C17)</f>
        <v>0</v>
      </c>
      <c r="F18" s="17"/>
    </row>
    <row r="19" spans="1:6" x14ac:dyDescent="0.3">
      <c r="A19" s="18"/>
      <c r="B19" s="17"/>
      <c r="C19" s="19"/>
      <c r="D19" s="22"/>
      <c r="E19" s="22"/>
      <c r="F19" s="17"/>
    </row>
    <row r="20" spans="1:6" ht="28" x14ac:dyDescent="0.3">
      <c r="A20" s="5" t="s">
        <v>10</v>
      </c>
      <c r="B20" s="4" t="s">
        <v>7</v>
      </c>
      <c r="C20" s="5" t="s">
        <v>11</v>
      </c>
      <c r="D20" s="9" t="s">
        <v>23</v>
      </c>
      <c r="E20" s="9" t="s">
        <v>29</v>
      </c>
      <c r="F20" s="5" t="s">
        <v>30</v>
      </c>
    </row>
    <row r="21" spans="1:6" x14ac:dyDescent="0.3">
      <c r="A21" s="13" t="s">
        <v>12</v>
      </c>
      <c r="B21" s="10">
        <v>3</v>
      </c>
      <c r="C21" s="11" t="s">
        <v>13</v>
      </c>
      <c r="D21" s="12"/>
      <c r="E21" s="12"/>
      <c r="F21" s="26">
        <f>B21*E21</f>
        <v>0</v>
      </c>
    </row>
    <row r="22" spans="1:6" x14ac:dyDescent="0.3">
      <c r="A22" s="13" t="s">
        <v>14</v>
      </c>
      <c r="B22" s="10">
        <v>24</v>
      </c>
      <c r="C22" s="11" t="s">
        <v>15</v>
      </c>
      <c r="D22" s="12"/>
      <c r="E22" s="12"/>
      <c r="F22" s="26">
        <f>B22*E22*B21</f>
        <v>0</v>
      </c>
    </row>
    <row r="23" spans="1:6" ht="28" x14ac:dyDescent="0.3">
      <c r="A23" s="13" t="s">
        <v>16</v>
      </c>
      <c r="B23" s="10">
        <v>1</v>
      </c>
      <c r="C23" s="11" t="s">
        <v>21</v>
      </c>
      <c r="D23" s="12"/>
      <c r="E23" s="12"/>
      <c r="F23" s="26">
        <f t="shared" ref="F23:F26" si="0">B23*E23</f>
        <v>0</v>
      </c>
    </row>
    <row r="24" spans="1:6" ht="28" x14ac:dyDescent="0.3">
      <c r="A24" s="13" t="s">
        <v>17</v>
      </c>
      <c r="B24" s="10">
        <v>1</v>
      </c>
      <c r="C24" s="11" t="s">
        <v>21</v>
      </c>
      <c r="D24" s="12"/>
      <c r="E24" s="12"/>
      <c r="F24" s="26">
        <f t="shared" si="0"/>
        <v>0</v>
      </c>
    </row>
    <row r="25" spans="1:6" ht="28" x14ac:dyDescent="0.3">
      <c r="A25" s="13" t="s">
        <v>18</v>
      </c>
      <c r="B25" s="10">
        <v>1</v>
      </c>
      <c r="C25" s="11" t="s">
        <v>21</v>
      </c>
      <c r="D25" s="12"/>
      <c r="E25" s="12"/>
      <c r="F25" s="26">
        <f t="shared" si="0"/>
        <v>0</v>
      </c>
    </row>
    <row r="26" spans="1:6" x14ac:dyDescent="0.3">
      <c r="A26" s="13" t="s">
        <v>19</v>
      </c>
      <c r="B26" s="10">
        <v>1</v>
      </c>
      <c r="C26" s="11" t="s">
        <v>22</v>
      </c>
      <c r="D26" s="12"/>
      <c r="E26" s="12"/>
      <c r="F26" s="26">
        <f t="shared" si="0"/>
        <v>0</v>
      </c>
    </row>
    <row r="27" spans="1:6" x14ac:dyDescent="0.3">
      <c r="D27" s="14"/>
      <c r="E27" s="23" t="s">
        <v>32</v>
      </c>
      <c r="F27" s="27">
        <f>SUM(F21:F26)</f>
        <v>0</v>
      </c>
    </row>
    <row r="29" spans="1:6" x14ac:dyDescent="0.3">
      <c r="D29" s="14" t="s">
        <v>31</v>
      </c>
      <c r="E29" s="28">
        <f>F11+C18+F27</f>
        <v>0</v>
      </c>
    </row>
    <row r="30" spans="1:6" ht="13.25" customHeight="1" x14ac:dyDescent="0.3"/>
    <row r="31" spans="1:6" x14ac:dyDescent="0.3">
      <c r="A31" s="6"/>
    </row>
    <row r="32" spans="1:6" ht="64.75" customHeight="1" x14ac:dyDescent="0.3">
      <c r="A32" s="31" t="s">
        <v>26</v>
      </c>
      <c r="B32" s="32"/>
      <c r="C32" s="32"/>
      <c r="D32" s="32"/>
      <c r="E32" s="32"/>
    </row>
    <row r="33" spans="1:5" ht="57.65" customHeight="1" x14ac:dyDescent="0.3">
      <c r="A33" s="33" t="s">
        <v>27</v>
      </c>
      <c r="B33" s="33"/>
      <c r="C33" s="33"/>
      <c r="D33" s="33"/>
      <c r="E33" s="33"/>
    </row>
    <row r="34" spans="1:5" ht="60" customHeight="1" x14ac:dyDescent="0.3">
      <c r="A34" s="33" t="s">
        <v>28</v>
      </c>
      <c r="B34" s="33"/>
      <c r="C34" s="33"/>
      <c r="D34" s="33"/>
      <c r="E34" s="33"/>
    </row>
    <row r="35" spans="1:5" x14ac:dyDescent="0.3">
      <c r="A35" s="7"/>
    </row>
    <row r="36" spans="1:5" x14ac:dyDescent="0.3">
      <c r="A36" s="7"/>
    </row>
    <row r="37" spans="1:5" x14ac:dyDescent="0.3">
      <c r="A37" s="7"/>
    </row>
    <row r="38" spans="1:5" x14ac:dyDescent="0.3">
      <c r="A38" s="7"/>
    </row>
    <row r="39" spans="1:5" x14ac:dyDescent="0.3">
      <c r="A39" s="7"/>
    </row>
    <row r="40" spans="1:5" x14ac:dyDescent="0.3">
      <c r="A40" s="7"/>
    </row>
    <row r="41" spans="1:5" x14ac:dyDescent="0.3">
      <c r="A41" s="7"/>
    </row>
    <row r="42" spans="1:5" x14ac:dyDescent="0.3">
      <c r="A42" s="7"/>
    </row>
    <row r="43" spans="1:5" x14ac:dyDescent="0.3">
      <c r="A43" s="7"/>
    </row>
  </sheetData>
  <mergeCells count="3">
    <mergeCell ref="A32:E32"/>
    <mergeCell ref="A33:E33"/>
    <mergeCell ref="A34:E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2022-10-13T11:20:42Z</dcterms:modified>
</cp:coreProperties>
</file>